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<sst xmlns="http://schemas.openxmlformats.org/spreadsheetml/2006/main" count="59" uniqueCount="57">
  <si>
    <t>Podjetje:  xxxx d.o.o., Slovenska cesta 1, 1000 Ljubljana</t>
  </si>
  <si>
    <r>
      <t xml:space="preserve">                   Nalog</t>
    </r>
    <r>
      <rPr>
        <sz val="16"/>
        <rFont val="Arial"/>
        <family val="2"/>
      </rPr>
      <t xml:space="preserve"> za službeno potovanje</t>
    </r>
  </si>
  <si>
    <t>številka:</t>
  </si>
  <si>
    <t>1</t>
  </si>
  <si>
    <t>datum:</t>
  </si>
  <si>
    <t>Odrejam, da odpotuje</t>
  </si>
  <si>
    <t>Janez Novak</t>
  </si>
  <si>
    <t>, na delovnem mestu</t>
  </si>
  <si>
    <t>direktor</t>
  </si>
  <si>
    <t>stanujoč</t>
  </si>
  <si>
    <t>Dunajska cesta 1, 1000 Ljubljana</t>
  </si>
  <si>
    <t>, dne:</t>
  </si>
  <si>
    <t>Naloga:</t>
  </si>
  <si>
    <t>Sestanek z naročnikom XY</t>
  </si>
  <si>
    <t>Relacija:</t>
  </si>
  <si>
    <r>
      <t xml:space="preserve">Ljubljana - </t>
    </r>
    <r>
      <rPr>
        <sz val="10"/>
        <color indexed="12"/>
        <rFont val="Arial"/>
        <family val="2"/>
      </rPr>
      <t>München</t>
    </r>
    <r>
      <rPr>
        <sz val="10"/>
        <rFont val="Arial"/>
        <family val="2"/>
      </rPr>
      <t xml:space="preserve"> - Ljubljana</t>
    </r>
  </si>
  <si>
    <t>Odobravam uporabo (avtomobila, letala, itd.)</t>
  </si>
  <si>
    <t>lastno osebno vozilo</t>
  </si>
  <si>
    <t>,reg št.:</t>
  </si>
  <si>
    <t>LJ X1-99X</t>
  </si>
  <si>
    <t>Potne stroške plača podjetje na podlagi obračuna.</t>
  </si>
  <si>
    <t>Odobravam izplačilo predujma v znesku:</t>
  </si>
  <si>
    <t>M.P.</t>
  </si>
  <si>
    <t>(podpis delodajalca)</t>
  </si>
  <si>
    <t xml:space="preserve">Predujem </t>
  </si>
  <si>
    <t>prejel dne</t>
  </si>
  <si>
    <t>(podpis prejemnika)</t>
  </si>
  <si>
    <t>Ime in priimek predlagatelja</t>
  </si>
  <si>
    <t>Obračun</t>
  </si>
  <si>
    <t>Prebivališče</t>
  </si>
  <si>
    <t>potnih stroškov</t>
  </si>
  <si>
    <t>Datum
odhoda</t>
  </si>
  <si>
    <t>Datum
prihoda</t>
  </si>
  <si>
    <t>ura
odhoda</t>
  </si>
  <si>
    <t>ura
prihoda</t>
  </si>
  <si>
    <t>prevoženi
km</t>
  </si>
  <si>
    <t>kilometrina
v €</t>
  </si>
  <si>
    <t>znesek</t>
  </si>
  <si>
    <t>10.00</t>
  </si>
  <si>
    <t>14.45</t>
  </si>
  <si>
    <t>Obračun dnevnic (država)</t>
  </si>
  <si>
    <t>količina</t>
  </si>
  <si>
    <t>vrednost</t>
  </si>
  <si>
    <t>Slovenija</t>
  </si>
  <si>
    <t>Nemčija</t>
  </si>
  <si>
    <t>SKUPAJ:</t>
  </si>
  <si>
    <t>Drugi stroški (cestnine, parkirnine, ipd)</t>
  </si>
  <si>
    <t>Parkirnina</t>
  </si>
  <si>
    <t>Cestnina na podlagi prilog</t>
  </si>
  <si>
    <t>Ostali stroški</t>
  </si>
  <si>
    <t>Vsi računi in dokazila se nahajajo v prilogi potnega naloga.</t>
  </si>
  <si>
    <t>skupaj obračunano:</t>
  </si>
  <si>
    <t>za izplačilo:</t>
  </si>
  <si>
    <t>Predlagatelj obračuna:</t>
  </si>
  <si>
    <t xml:space="preserve">Direktor: </t>
  </si>
  <si>
    <t xml:space="preserve">    (žig in podpis)</t>
  </si>
  <si>
    <t>dir. Jože Medved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</si>
</sst>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DD/MM/YY;@"/>
    <numFmt numFmtId="167" formatCode="#,##0.00\ [$€-1]"/>
    <numFmt numFmtId="168" formatCode="#,##0.00&quot; SIT&quot;"/>
    <numFmt numFmtId="169" formatCode="H:MM:SS\ AM/PM"/>
    <numFmt numFmtId="170" formatCode="#,##0.00"/>
  </numFmts>
  <fonts count="13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6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9">
    <xf numFmtId="164" fontId="0" fillId="0" borderId="0" xfId="0" applyAlignment="1">
      <alignment/>
    </xf>
    <xf numFmtId="164" fontId="1" fillId="0" borderId="0" xfId="0" applyFont="1" applyFill="1" applyBorder="1" applyAlignment="1">
      <alignment horizontal="left"/>
    </xf>
    <xf numFmtId="164" fontId="2" fillId="0" borderId="0" xfId="0" applyFont="1" applyAlignment="1">
      <alignment/>
    </xf>
    <xf numFmtId="164" fontId="2" fillId="0" borderId="1" xfId="0" applyFont="1" applyFill="1" applyBorder="1" applyAlignment="1">
      <alignment horizontal="center"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3" fillId="0" borderId="4" xfId="0" applyFont="1" applyBorder="1" applyAlignment="1">
      <alignment horizontal="left"/>
    </xf>
    <xf numFmtId="164" fontId="5" fillId="0" borderId="5" xfId="0" applyFont="1" applyBorder="1" applyAlignment="1">
      <alignment horizontal="right"/>
    </xf>
    <xf numFmtId="165" fontId="6" fillId="0" borderId="1" xfId="0" applyNumberFormat="1" applyFont="1" applyBorder="1" applyAlignment="1">
      <alignment horizontal="center"/>
    </xf>
    <xf numFmtId="164" fontId="5" fillId="0" borderId="1" xfId="0" applyFont="1" applyBorder="1" applyAlignment="1">
      <alignment horizontal="right"/>
    </xf>
    <xf numFmtId="166" fontId="7" fillId="0" borderId="6" xfId="0" applyNumberFormat="1" applyFont="1" applyBorder="1" applyAlignment="1">
      <alignment horizontal="center"/>
    </xf>
    <xf numFmtId="164" fontId="5" fillId="0" borderId="0" xfId="0" applyFont="1" applyAlignment="1">
      <alignment/>
    </xf>
    <xf numFmtId="164" fontId="0" fillId="0" borderId="7" xfId="0" applyFont="1" applyBorder="1" applyAlignment="1">
      <alignment horizontal="left"/>
    </xf>
    <xf numFmtId="164" fontId="8" fillId="0" borderId="7" xfId="0" applyFont="1" applyBorder="1" applyAlignment="1">
      <alignment horizontal="center"/>
    </xf>
    <xf numFmtId="164" fontId="0" fillId="0" borderId="7" xfId="0" applyFont="1" applyBorder="1" applyAlignment="1">
      <alignment/>
    </xf>
    <xf numFmtId="164" fontId="8" fillId="0" borderId="7" xfId="0" applyFont="1" applyBorder="1" applyAlignment="1">
      <alignment horizontal="left"/>
    </xf>
    <xf numFmtId="164" fontId="0" fillId="0" borderId="8" xfId="0" applyFont="1" applyBorder="1" applyAlignment="1">
      <alignment horizontal="left"/>
    </xf>
    <xf numFmtId="164" fontId="8" fillId="0" borderId="8" xfId="0" applyFont="1" applyBorder="1" applyAlignment="1">
      <alignment horizontal="left"/>
    </xf>
    <xf numFmtId="164" fontId="0" fillId="0" borderId="8" xfId="0" applyFont="1" applyBorder="1" applyAlignment="1">
      <alignment/>
    </xf>
    <xf numFmtId="166" fontId="8" fillId="0" borderId="8" xfId="0" applyNumberFormat="1" applyFont="1" applyBorder="1" applyAlignment="1">
      <alignment horizontal="center"/>
    </xf>
    <xf numFmtId="164" fontId="0" fillId="0" borderId="8" xfId="0" applyFont="1" applyFill="1" applyBorder="1" applyAlignment="1">
      <alignment/>
    </xf>
    <xf numFmtId="165" fontId="9" fillId="0" borderId="8" xfId="0" applyNumberFormat="1" applyFont="1" applyBorder="1" applyAlignment="1">
      <alignment horizontal="left"/>
    </xf>
    <xf numFmtId="164" fontId="0" fillId="0" borderId="8" xfId="0" applyFill="1" applyBorder="1" applyAlignment="1">
      <alignment horizontal="center"/>
    </xf>
    <xf numFmtId="164" fontId="0" fillId="0" borderId="8" xfId="0" applyBorder="1" applyAlignment="1">
      <alignment horizontal="left"/>
    </xf>
    <xf numFmtId="165" fontId="0" fillId="0" borderId="8" xfId="0" applyNumberFormat="1" applyFont="1" applyBorder="1" applyAlignment="1">
      <alignment horizontal="left"/>
    </xf>
    <xf numFmtId="165" fontId="0" fillId="0" borderId="8" xfId="0" applyNumberFormat="1" applyBorder="1" applyAlignment="1">
      <alignment horizontal="right"/>
    </xf>
    <xf numFmtId="164" fontId="0" fillId="0" borderId="8" xfId="0" applyBorder="1" applyAlignment="1">
      <alignment horizontal="center"/>
    </xf>
    <xf numFmtId="164" fontId="8" fillId="0" borderId="8" xfId="0" applyFont="1" applyBorder="1" applyAlignment="1">
      <alignment/>
    </xf>
    <xf numFmtId="164" fontId="0" fillId="0" borderId="8" xfId="0" applyFont="1" applyBorder="1" applyAlignment="1">
      <alignment/>
    </xf>
    <xf numFmtId="164" fontId="8" fillId="0" borderId="8" xfId="0" applyFont="1" applyFill="1" applyBorder="1" applyAlignment="1">
      <alignment horizontal="left"/>
    </xf>
    <xf numFmtId="165" fontId="8" fillId="0" borderId="8" xfId="0" applyNumberFormat="1" applyFont="1" applyBorder="1" applyAlignment="1">
      <alignment horizontal="left"/>
    </xf>
    <xf numFmtId="164" fontId="8" fillId="0" borderId="0" xfId="0" applyFont="1" applyFill="1" applyBorder="1" applyAlignment="1">
      <alignment horizontal="left"/>
    </xf>
    <xf numFmtId="165" fontId="8" fillId="0" borderId="0" xfId="0" applyNumberFormat="1" applyFont="1" applyBorder="1" applyAlignment="1">
      <alignment horizontal="left"/>
    </xf>
    <xf numFmtId="164" fontId="8" fillId="0" borderId="0" xfId="0" applyFont="1" applyBorder="1" applyAlignment="1">
      <alignment horizontal="left"/>
    </xf>
    <xf numFmtId="164" fontId="0" fillId="0" borderId="8" xfId="0" applyFont="1" applyFill="1" applyBorder="1" applyAlignment="1">
      <alignment horizontal="left"/>
    </xf>
    <xf numFmtId="167" fontId="9" fillId="0" borderId="8" xfId="0" applyNumberFormat="1" applyFont="1" applyBorder="1" applyAlignment="1">
      <alignment horizontal="left"/>
    </xf>
    <xf numFmtId="164" fontId="0" fillId="0" borderId="0" xfId="0" applyFill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68" fontId="8" fillId="0" borderId="9" xfId="0" applyNumberFormat="1" applyFont="1" applyBorder="1" applyAlignment="1">
      <alignment horizontal="center" vertical="center"/>
    </xf>
    <xf numFmtId="164" fontId="0" fillId="0" borderId="0" xfId="0" applyBorder="1" applyAlignment="1">
      <alignment horizontal="right"/>
    </xf>
    <xf numFmtId="164" fontId="0" fillId="0" borderId="0" xfId="0" applyBorder="1" applyAlignment="1">
      <alignment horizontal="center"/>
    </xf>
    <xf numFmtId="164" fontId="0" fillId="0" borderId="10" xfId="0" applyBorder="1" applyAlignment="1">
      <alignment horizontal="center"/>
    </xf>
    <xf numFmtId="164" fontId="11" fillId="0" borderId="0" xfId="0" applyFont="1" applyBorder="1" applyAlignment="1">
      <alignment vertical="top"/>
    </xf>
    <xf numFmtId="164" fontId="11" fillId="0" borderId="9" xfId="0" applyFont="1" applyBorder="1" applyAlignment="1">
      <alignment horizontal="center" vertical="top"/>
    </xf>
    <xf numFmtId="164" fontId="0" fillId="0" borderId="10" xfId="0" applyFont="1" applyFill="1" applyBorder="1" applyAlignment="1">
      <alignment horizontal="center"/>
    </xf>
    <xf numFmtId="167" fontId="9" fillId="0" borderId="10" xfId="0" applyNumberFormat="1" applyFont="1" applyBorder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65" fontId="0" fillId="0" borderId="0" xfId="0" applyNumberFormat="1" applyAlignment="1">
      <alignment horizontal="right"/>
    </xf>
    <xf numFmtId="164" fontId="11" fillId="0" borderId="2" xfId="0" applyFont="1" applyFill="1" applyBorder="1" applyAlignment="1">
      <alignment/>
    </xf>
    <xf numFmtId="164" fontId="12" fillId="0" borderId="3" xfId="0" applyFont="1" applyFill="1" applyBorder="1" applyAlignment="1">
      <alignment/>
    </xf>
    <xf numFmtId="164" fontId="0" fillId="0" borderId="3" xfId="0" applyFill="1" applyBorder="1" applyAlignment="1">
      <alignment/>
    </xf>
    <xf numFmtId="164" fontId="0" fillId="0" borderId="11" xfId="0" applyFill="1" applyBorder="1" applyAlignment="1">
      <alignment/>
    </xf>
    <xf numFmtId="164" fontId="1" fillId="0" borderId="12" xfId="0" applyFont="1" applyFill="1" applyBorder="1" applyAlignment="1">
      <alignment horizontal="left"/>
    </xf>
    <xf numFmtId="164" fontId="0" fillId="0" borderId="0" xfId="0" applyFill="1" applyBorder="1" applyAlignment="1">
      <alignment/>
    </xf>
    <xf numFmtId="164" fontId="3" fillId="0" borderId="13" xfId="0" applyFont="1" applyFill="1" applyBorder="1" applyAlignment="1">
      <alignment horizontal="center"/>
    </xf>
    <xf numFmtId="164" fontId="11" fillId="0" borderId="14" xfId="0" applyFont="1" applyFill="1" applyBorder="1" applyAlignment="1">
      <alignment/>
    </xf>
    <xf numFmtId="164" fontId="12" fillId="0" borderId="0" xfId="0" applyFont="1" applyFill="1" applyBorder="1" applyAlignment="1">
      <alignment/>
    </xf>
    <xf numFmtId="164" fontId="0" fillId="0" borderId="13" xfId="0" applyFill="1" applyBorder="1" applyAlignment="1">
      <alignment/>
    </xf>
    <xf numFmtId="164" fontId="5" fillId="0" borderId="12" xfId="0" applyFont="1" applyFill="1" applyBorder="1" applyAlignment="1">
      <alignment horizontal="left"/>
    </xf>
    <xf numFmtId="164" fontId="0" fillId="0" borderId="5" xfId="0" applyFill="1" applyBorder="1" applyAlignment="1">
      <alignment/>
    </xf>
    <xf numFmtId="164" fontId="0" fillId="0" borderId="1" xfId="0" applyFill="1" applyBorder="1" applyAlignment="1">
      <alignment/>
    </xf>
    <xf numFmtId="164" fontId="0" fillId="0" borderId="15" xfId="0" applyFill="1" applyBorder="1" applyAlignment="1">
      <alignment/>
    </xf>
    <xf numFmtId="164" fontId="0" fillId="0" borderId="0" xfId="0" applyAlignment="1">
      <alignment horizontal="right"/>
    </xf>
    <xf numFmtId="164" fontId="0" fillId="0" borderId="1" xfId="0" applyFont="1" applyBorder="1" applyAlignment="1">
      <alignment horizontal="left" vertical="center"/>
    </xf>
    <xf numFmtId="164" fontId="0" fillId="0" borderId="16" xfId="0" applyFont="1" applyBorder="1" applyAlignment="1">
      <alignment horizontal="center" wrapText="1"/>
    </xf>
    <xf numFmtId="164" fontId="0" fillId="0" borderId="17" xfId="0" applyFont="1" applyBorder="1" applyAlignment="1">
      <alignment horizontal="center" wrapText="1"/>
    </xf>
    <xf numFmtId="164" fontId="0" fillId="0" borderId="18" xfId="0" applyFont="1" applyBorder="1" applyAlignment="1">
      <alignment horizontal="center" wrapText="1"/>
    </xf>
    <xf numFmtId="164" fontId="0" fillId="0" borderId="19" xfId="0" applyFont="1" applyBorder="1" applyAlignment="1">
      <alignment horizontal="center"/>
    </xf>
    <xf numFmtId="164" fontId="0" fillId="0" borderId="0" xfId="0" applyAlignment="1">
      <alignment horizontal="center"/>
    </xf>
    <xf numFmtId="166" fontId="8" fillId="0" borderId="20" xfId="0" applyNumberFormat="1" applyFont="1" applyBorder="1" applyAlignment="1">
      <alignment horizontal="center" vertical="center" shrinkToFit="1"/>
    </xf>
    <xf numFmtId="166" fontId="9" fillId="0" borderId="21" xfId="0" applyNumberFormat="1" applyFont="1" applyBorder="1" applyAlignment="1">
      <alignment horizontal="center" vertical="center" shrinkToFit="1"/>
    </xf>
    <xf numFmtId="169" fontId="9" fillId="0" borderId="21" xfId="0" applyNumberFormat="1" applyFont="1" applyBorder="1" applyAlignment="1">
      <alignment horizontal="center" vertical="center" shrinkToFit="1"/>
    </xf>
    <xf numFmtId="165" fontId="9" fillId="0" borderId="21" xfId="0" applyNumberFormat="1" applyFont="1" applyBorder="1" applyAlignment="1">
      <alignment horizontal="center" vertical="center" shrinkToFit="1"/>
    </xf>
    <xf numFmtId="164" fontId="9" fillId="0" borderId="21" xfId="0" applyFont="1" applyBorder="1" applyAlignment="1">
      <alignment horizontal="center" vertical="center" shrinkToFit="1"/>
    </xf>
    <xf numFmtId="170" fontId="0" fillId="0" borderId="21" xfId="0" applyNumberFormat="1" applyBorder="1" applyAlignment="1">
      <alignment horizontal="center" vertical="center" shrinkToFit="1"/>
    </xf>
    <xf numFmtId="167" fontId="8" fillId="0" borderId="22" xfId="0" applyNumberFormat="1" applyFont="1" applyBorder="1" applyAlignment="1">
      <alignment horizontal="center" vertical="center" shrinkToFit="1"/>
    </xf>
    <xf numFmtId="164" fontId="0" fillId="0" borderId="0" xfId="0" applyAlignment="1">
      <alignment horizontal="center" vertical="center" shrinkToFit="1"/>
    </xf>
    <xf numFmtId="164" fontId="0" fillId="0" borderId="0" xfId="0" applyBorder="1" applyAlignment="1">
      <alignment/>
    </xf>
    <xf numFmtId="164" fontId="0" fillId="0" borderId="23" xfId="0" applyFont="1" applyBorder="1" applyAlignment="1">
      <alignment/>
    </xf>
    <xf numFmtId="164" fontId="0" fillId="0" borderId="24" xfId="0" applyBorder="1" applyAlignment="1">
      <alignment/>
    </xf>
    <xf numFmtId="164" fontId="0" fillId="0" borderId="24" xfId="0" applyBorder="1" applyAlignment="1">
      <alignment horizontal="center"/>
    </xf>
    <xf numFmtId="164" fontId="0" fillId="0" borderId="24" xfId="0" applyFont="1" applyBorder="1" applyAlignment="1">
      <alignment horizontal="center"/>
    </xf>
    <xf numFmtId="164" fontId="0" fillId="0" borderId="25" xfId="0" applyFont="1" applyBorder="1" applyAlignment="1">
      <alignment horizontal="center"/>
    </xf>
    <xf numFmtId="164" fontId="0" fillId="0" borderId="26" xfId="0" applyFont="1" applyBorder="1" applyAlignment="1">
      <alignment horizontal="center"/>
    </xf>
    <xf numFmtId="164" fontId="10" fillId="0" borderId="27" xfId="0" applyFont="1" applyBorder="1" applyAlignment="1">
      <alignment horizontal="center"/>
    </xf>
    <xf numFmtId="167" fontId="0" fillId="0" borderId="28" xfId="0" applyNumberFormat="1" applyFont="1" applyBorder="1" applyAlignment="1">
      <alignment horizontal="center"/>
    </xf>
    <xf numFmtId="164" fontId="0" fillId="0" borderId="20" xfId="0" applyBorder="1" applyAlignment="1">
      <alignment horizontal="center"/>
    </xf>
    <xf numFmtId="164" fontId="10" fillId="0" borderId="21" xfId="0" applyFont="1" applyBorder="1" applyAlignment="1">
      <alignment horizontal="center"/>
    </xf>
    <xf numFmtId="167" fontId="0" fillId="0" borderId="22" xfId="0" applyNumberFormat="1" applyFont="1" applyBorder="1" applyAlignment="1">
      <alignment horizontal="center"/>
    </xf>
    <xf numFmtId="167" fontId="8" fillId="0" borderId="29" xfId="0" applyNumberFormat="1" applyFont="1" applyBorder="1" applyAlignment="1">
      <alignment horizontal="center"/>
    </xf>
    <xf numFmtId="164" fontId="0" fillId="0" borderId="30" xfId="0" applyFont="1" applyBorder="1" applyAlignment="1">
      <alignment horizontal="left"/>
    </xf>
    <xf numFmtId="167" fontId="10" fillId="0" borderId="7" xfId="0" applyNumberFormat="1" applyFont="1" applyBorder="1" applyAlignment="1">
      <alignment horizontal="right"/>
    </xf>
    <xf numFmtId="167" fontId="10" fillId="0" borderId="4" xfId="0" applyNumberFormat="1" applyFont="1" applyBorder="1" applyAlignment="1">
      <alignment/>
    </xf>
    <xf numFmtId="164" fontId="0" fillId="0" borderId="14" xfId="0" applyFont="1" applyBorder="1" applyAlignment="1">
      <alignment horizontal="left"/>
    </xf>
    <xf numFmtId="167" fontId="10" fillId="0" borderId="8" xfId="0" applyNumberFormat="1" applyFont="1" applyBorder="1" applyAlignment="1">
      <alignment horizontal="right"/>
    </xf>
    <xf numFmtId="167" fontId="10" fillId="0" borderId="31" xfId="0" applyNumberFormat="1" applyFont="1" applyBorder="1" applyAlignment="1">
      <alignment/>
    </xf>
    <xf numFmtId="164" fontId="0" fillId="0" borderId="32" xfId="0" applyFont="1" applyBorder="1" applyAlignment="1">
      <alignment horizontal="left"/>
    </xf>
    <xf numFmtId="167" fontId="10" fillId="0" borderId="33" xfId="0" applyNumberFormat="1" applyFont="1" applyBorder="1" applyAlignment="1">
      <alignment horizontal="right"/>
    </xf>
    <xf numFmtId="167" fontId="10" fillId="0" borderId="6" xfId="0" applyNumberFormat="1" applyFont="1" applyBorder="1" applyAlignment="1">
      <alignment/>
    </xf>
    <xf numFmtId="164" fontId="2" fillId="0" borderId="0" xfId="0" applyFont="1" applyBorder="1" applyAlignment="1">
      <alignment horizontal="right"/>
    </xf>
    <xf numFmtId="167" fontId="8" fillId="0" borderId="34" xfId="0" applyNumberFormat="1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1" fillId="0" borderId="0" xfId="0" applyFont="1" applyBorder="1" applyAlignment="1">
      <alignment horizontal="right"/>
    </xf>
    <xf numFmtId="167" fontId="1" fillId="0" borderId="1" xfId="0" applyNumberFormat="1" applyFont="1" applyBorder="1" applyAlignment="1">
      <alignment horizontal="center"/>
    </xf>
    <xf numFmtId="164" fontId="1" fillId="0" borderId="0" xfId="0" applyFont="1" applyAlignment="1">
      <alignment horizontal="right"/>
    </xf>
    <xf numFmtId="167" fontId="1" fillId="0" borderId="0" xfId="0" applyNumberFormat="1" applyFont="1" applyAlignment="1">
      <alignment horizontal="center"/>
    </xf>
    <xf numFmtId="164" fontId="1" fillId="0" borderId="0" xfId="0" applyFont="1" applyAlignment="1">
      <alignment horizontal="center"/>
    </xf>
    <xf numFmtId="164" fontId="5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workbookViewId="0" topLeftCell="A1">
      <selection activeCell="O25" sqref="O25"/>
    </sheetView>
  </sheetViews>
  <sheetFormatPr defaultColWidth="9.140625" defaultRowHeight="12.75"/>
  <cols>
    <col min="1" max="4" width="11.140625" style="0" customWidth="1"/>
    <col min="5" max="6" width="7.7109375" style="0" customWidth="1"/>
    <col min="7" max="7" width="3.28125" style="0" customWidth="1"/>
    <col min="8" max="8" width="5.140625" style="0" customWidth="1"/>
    <col min="9" max="9" width="6.8515625" style="0" customWidth="1"/>
    <col min="10" max="10" width="3.00390625" style="0" customWidth="1"/>
    <col min="11" max="11" width="4.8515625" style="0" customWidth="1"/>
    <col min="12" max="12" width="7.140625" style="0" customWidth="1"/>
  </cols>
  <sheetData>
    <row r="1" spans="1:12" s="2" customFormat="1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.75">
      <c r="A3" s="4"/>
      <c r="B3" s="5"/>
      <c r="C3" s="6" t="s">
        <v>1</v>
      </c>
      <c r="D3" s="6"/>
      <c r="E3" s="6"/>
      <c r="F3" s="6"/>
      <c r="G3" s="6"/>
      <c r="H3" s="6"/>
      <c r="I3" s="6"/>
      <c r="J3" s="6"/>
      <c r="K3" s="6"/>
      <c r="L3" s="6"/>
    </row>
    <row r="4" spans="1:12" s="11" customFormat="1" ht="15">
      <c r="A4" s="7" t="s">
        <v>2</v>
      </c>
      <c r="B4" s="7"/>
      <c r="C4" s="7"/>
      <c r="D4" s="7"/>
      <c r="E4" s="8" t="s">
        <v>3</v>
      </c>
      <c r="F4" s="8"/>
      <c r="G4" s="8"/>
      <c r="H4" s="9" t="s">
        <v>4</v>
      </c>
      <c r="I4" s="9"/>
      <c r="J4" s="10">
        <v>40179</v>
      </c>
      <c r="K4" s="10"/>
      <c r="L4" s="10"/>
    </row>
    <row r="5" spans="1:12" s="11" customFormat="1" ht="11.25" customHeight="1">
      <c r="A5" s="7"/>
      <c r="B5" s="7"/>
      <c r="C5" s="7"/>
      <c r="D5" s="7"/>
      <c r="E5" s="8"/>
      <c r="F5" s="8"/>
      <c r="G5" s="8"/>
      <c r="H5" s="9"/>
      <c r="I5" s="9"/>
      <c r="J5" s="10"/>
      <c r="K5" s="10"/>
      <c r="L5" s="10"/>
    </row>
    <row r="6" spans="1:12" ht="39" customHeight="1">
      <c r="A6" s="12" t="s">
        <v>5</v>
      </c>
      <c r="B6" s="12"/>
      <c r="C6" s="13" t="s">
        <v>6</v>
      </c>
      <c r="D6" s="13"/>
      <c r="E6" s="14" t="s">
        <v>7</v>
      </c>
      <c r="F6" s="14"/>
      <c r="G6" s="14"/>
      <c r="H6" s="15" t="s">
        <v>8</v>
      </c>
      <c r="I6" s="15"/>
      <c r="J6" s="15"/>
      <c r="K6" s="15"/>
      <c r="L6" s="15"/>
    </row>
    <row r="7" spans="1:12" ht="15" customHeight="1">
      <c r="A7" s="16" t="s">
        <v>9</v>
      </c>
      <c r="B7" s="16"/>
      <c r="C7" s="17" t="s">
        <v>10</v>
      </c>
      <c r="D7" s="17"/>
      <c r="E7" s="17"/>
      <c r="F7" s="17"/>
      <c r="G7" s="17"/>
      <c r="H7" s="18" t="s">
        <v>11</v>
      </c>
      <c r="I7" s="19">
        <f>SUM(J4)</f>
        <v>40179</v>
      </c>
      <c r="J7" s="19"/>
      <c r="K7" s="19"/>
      <c r="L7" s="19"/>
    </row>
    <row r="8" spans="1:12" ht="12.75">
      <c r="A8" s="20" t="s">
        <v>12</v>
      </c>
      <c r="B8" s="21" t="s">
        <v>13</v>
      </c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ht="12.7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2" ht="12.7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2" ht="12.75">
      <c r="A11" s="20" t="s">
        <v>14</v>
      </c>
      <c r="B11" s="24" t="s">
        <v>15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1:12" ht="12.7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2.7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</row>
    <row r="14" spans="1:12" ht="12.75">
      <c r="A14" s="20" t="s">
        <v>16</v>
      </c>
      <c r="B14" s="25"/>
      <c r="C14" s="26"/>
      <c r="D14" s="27"/>
      <c r="E14" s="27" t="s">
        <v>17</v>
      </c>
      <c r="F14" s="27"/>
      <c r="G14" s="27"/>
      <c r="H14" s="27"/>
      <c r="I14" s="28" t="s">
        <v>18</v>
      </c>
      <c r="J14" s="29" t="s">
        <v>19</v>
      </c>
      <c r="K14" s="29"/>
      <c r="L14" s="29"/>
    </row>
    <row r="15" spans="1:12" ht="12.75">
      <c r="A15" s="29" t="s">
        <v>20</v>
      </c>
      <c r="B15" s="30"/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2" ht="12.75">
      <c r="A16" s="31"/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</row>
    <row r="17" spans="1:12" ht="12.75">
      <c r="A17" s="34" t="s">
        <v>21</v>
      </c>
      <c r="B17" s="34"/>
      <c r="C17" s="34"/>
      <c r="D17" s="35">
        <v>0</v>
      </c>
      <c r="E17" s="35"/>
      <c r="F17" s="35"/>
      <c r="G17" s="35"/>
      <c r="H17" s="35"/>
      <c r="I17" s="35"/>
      <c r="J17" s="35"/>
      <c r="K17" s="35"/>
      <c r="L17" s="35"/>
    </row>
    <row r="18" spans="1:12" ht="12.75">
      <c r="A18" s="36"/>
      <c r="B18" s="37"/>
      <c r="C18" s="38" t="s">
        <v>22</v>
      </c>
      <c r="D18" s="39"/>
      <c r="E18" s="39"/>
      <c r="F18" s="39"/>
      <c r="G18" s="40"/>
      <c r="H18" s="40"/>
      <c r="I18" s="40"/>
      <c r="J18" s="40"/>
      <c r="K18" s="40"/>
      <c r="L18" s="40"/>
    </row>
    <row r="19" spans="1:12" ht="12.75">
      <c r="A19" s="36"/>
      <c r="B19" s="37"/>
      <c r="C19" s="38"/>
      <c r="D19" s="39"/>
      <c r="E19" s="39"/>
      <c r="F19" s="39"/>
      <c r="G19" s="40"/>
      <c r="H19" s="41"/>
      <c r="I19" s="41"/>
      <c r="J19" s="41"/>
      <c r="K19" s="41"/>
      <c r="L19" s="41"/>
    </row>
    <row r="20" spans="1:12" ht="15" customHeight="1">
      <c r="A20" s="36"/>
      <c r="B20" s="37"/>
      <c r="C20" s="38"/>
      <c r="D20" s="39"/>
      <c r="E20" s="39"/>
      <c r="F20" s="39"/>
      <c r="G20" s="42"/>
      <c r="H20" s="43" t="s">
        <v>23</v>
      </c>
      <c r="I20" s="43"/>
      <c r="J20" s="43"/>
      <c r="K20" s="43"/>
      <c r="L20" s="43"/>
    </row>
    <row r="21" spans="1:12" ht="17.25" customHeight="1">
      <c r="A21" s="44" t="s">
        <v>24</v>
      </c>
      <c r="B21" s="45"/>
      <c r="C21" s="46" t="s">
        <v>25</v>
      </c>
      <c r="D21" s="46"/>
      <c r="E21" s="47"/>
      <c r="F21" s="47"/>
      <c r="G21" s="40"/>
      <c r="H21" s="41"/>
      <c r="I21" s="41"/>
      <c r="J21" s="41"/>
      <c r="K21" s="41"/>
      <c r="L21" s="41"/>
    </row>
    <row r="22" spans="1:12" ht="12.75" customHeight="1">
      <c r="A22" s="36"/>
      <c r="B22" s="37"/>
      <c r="C22" s="37"/>
      <c r="D22" s="37"/>
      <c r="E22" s="39"/>
      <c r="F22" s="39"/>
      <c r="G22" s="42"/>
      <c r="H22" s="43" t="s">
        <v>26</v>
      </c>
      <c r="I22" s="43"/>
      <c r="J22" s="43"/>
      <c r="K22" s="43"/>
      <c r="L22" s="43"/>
    </row>
    <row r="23" spans="2:12" ht="12.75">
      <c r="B23" s="48"/>
      <c r="D23" s="40"/>
      <c r="E23" s="40"/>
      <c r="F23" s="40"/>
      <c r="G23" s="40"/>
      <c r="H23" s="40"/>
      <c r="I23" s="40"/>
      <c r="J23" s="40"/>
      <c r="K23" s="40"/>
      <c r="L23" s="40"/>
    </row>
    <row r="24" spans="1:12" ht="8.25" customHeight="1">
      <c r="A24" s="49" t="s">
        <v>27</v>
      </c>
      <c r="B24" s="50"/>
      <c r="C24" s="51"/>
      <c r="D24" s="51"/>
      <c r="E24" s="51"/>
      <c r="F24" s="51"/>
      <c r="G24" s="51"/>
      <c r="H24" s="51"/>
      <c r="I24" s="51"/>
      <c r="J24" s="51"/>
      <c r="K24" s="51"/>
      <c r="L24" s="52"/>
    </row>
    <row r="25" spans="1:12" ht="18.75" customHeight="1">
      <c r="A25" s="53" t="str">
        <f>(C6)</f>
        <v>Janez Novak</v>
      </c>
      <c r="B25" s="53"/>
      <c r="C25" s="53"/>
      <c r="D25" s="54"/>
      <c r="E25" s="55" t="s">
        <v>28</v>
      </c>
      <c r="F25" s="55"/>
      <c r="G25" s="55"/>
      <c r="H25" s="55"/>
      <c r="I25" s="55"/>
      <c r="J25" s="55"/>
      <c r="K25" s="55"/>
      <c r="L25" s="55"/>
    </row>
    <row r="26" spans="1:12" ht="8.25" customHeight="1">
      <c r="A26" s="56" t="s">
        <v>29</v>
      </c>
      <c r="B26" s="57"/>
      <c r="C26" s="54"/>
      <c r="D26" s="54"/>
      <c r="E26" s="54"/>
      <c r="F26" s="54"/>
      <c r="G26" s="54"/>
      <c r="H26" s="54"/>
      <c r="I26" s="54"/>
      <c r="J26" s="54"/>
      <c r="K26" s="54"/>
      <c r="L26" s="58"/>
    </row>
    <row r="27" spans="1:12" ht="16.5" customHeight="1">
      <c r="A27" s="59" t="str">
        <f>(C7)</f>
        <v>Dunajska cesta 1, 1000 Ljubljana</v>
      </c>
      <c r="B27" s="59"/>
      <c r="C27" s="59"/>
      <c r="D27" s="59"/>
      <c r="E27" s="55" t="s">
        <v>30</v>
      </c>
      <c r="F27" s="55"/>
      <c r="G27" s="55"/>
      <c r="H27" s="55"/>
      <c r="I27" s="55"/>
      <c r="J27" s="55"/>
      <c r="K27" s="55"/>
      <c r="L27" s="55"/>
    </row>
    <row r="28" spans="1:12" ht="4.5" customHeight="1">
      <c r="A28" s="60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2"/>
    </row>
    <row r="29" spans="1:11" ht="12.75">
      <c r="A29" s="63"/>
      <c r="B29" s="63"/>
      <c r="E29" s="63"/>
      <c r="F29" s="63"/>
      <c r="J29" s="63"/>
      <c r="K29" s="63"/>
    </row>
    <row r="30" ht="4.5" customHeight="1"/>
    <row r="31" spans="1:12" ht="18.75" customHeight="1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</row>
    <row r="32" spans="1:12" s="69" customFormat="1" ht="31.5" customHeight="1">
      <c r="A32" s="65" t="s">
        <v>31</v>
      </c>
      <c r="B32" s="65"/>
      <c r="C32" s="66" t="s">
        <v>32</v>
      </c>
      <c r="D32" s="66"/>
      <c r="E32" s="66" t="s">
        <v>33</v>
      </c>
      <c r="F32" s="67" t="s">
        <v>34</v>
      </c>
      <c r="G32" s="66" t="s">
        <v>35</v>
      </c>
      <c r="H32" s="66"/>
      <c r="I32" s="66" t="s">
        <v>36</v>
      </c>
      <c r="J32" s="66"/>
      <c r="K32" s="68" t="s">
        <v>37</v>
      </c>
      <c r="L32" s="68"/>
    </row>
    <row r="33" spans="1:12" s="77" customFormat="1" ht="16.5" customHeight="1">
      <c r="A33" s="70">
        <f>SUM(J4)</f>
        <v>40179</v>
      </c>
      <c r="B33" s="70"/>
      <c r="C33" s="71">
        <v>40181</v>
      </c>
      <c r="D33" s="71"/>
      <c r="E33" s="72" t="s">
        <v>38</v>
      </c>
      <c r="F33" s="73" t="s">
        <v>39</v>
      </c>
      <c r="G33" s="74">
        <v>860</v>
      </c>
      <c r="H33" s="74"/>
      <c r="I33" s="75">
        <v>0.37</v>
      </c>
      <c r="J33" s="75"/>
      <c r="K33" s="76">
        <f>SUM(I33*G33)</f>
        <v>318.2</v>
      </c>
      <c r="L33" s="76"/>
    </row>
    <row r="34" spans="1:12" ht="12.75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</row>
    <row r="35" spans="1:12" ht="12.75">
      <c r="A35" s="39"/>
      <c r="B35" s="39"/>
      <c r="C35" s="78"/>
      <c r="D35" s="79" t="s">
        <v>40</v>
      </c>
      <c r="E35" s="80"/>
      <c r="F35" s="81"/>
      <c r="G35" s="82" t="s">
        <v>41</v>
      </c>
      <c r="H35" s="82"/>
      <c r="I35" s="82" t="s">
        <v>42</v>
      </c>
      <c r="J35" s="82"/>
      <c r="K35" s="83" t="s">
        <v>37</v>
      </c>
      <c r="L35" s="83"/>
    </row>
    <row r="36" spans="1:12" ht="12.75">
      <c r="A36" s="40"/>
      <c r="B36" s="40"/>
      <c r="C36" s="78"/>
      <c r="D36" s="84" t="s">
        <v>43</v>
      </c>
      <c r="E36" s="84"/>
      <c r="F36" s="84"/>
      <c r="G36" s="85">
        <v>0</v>
      </c>
      <c r="H36" s="85"/>
      <c r="I36" s="85">
        <v>21.39</v>
      </c>
      <c r="J36" s="85"/>
      <c r="K36" s="86">
        <f>SUM(I36*G36)</f>
        <v>0</v>
      </c>
      <c r="L36" s="86"/>
    </row>
    <row r="37" spans="1:12" ht="12.75">
      <c r="A37" s="40"/>
      <c r="B37" s="40"/>
      <c r="C37" s="78"/>
      <c r="D37" s="84" t="s">
        <v>44</v>
      </c>
      <c r="E37" s="84"/>
      <c r="F37" s="84"/>
      <c r="G37" s="85">
        <v>2</v>
      </c>
      <c r="H37" s="85"/>
      <c r="I37" s="85">
        <v>55</v>
      </c>
      <c r="J37" s="85"/>
      <c r="K37" s="86">
        <f>SUM(I37*G37)</f>
        <v>110</v>
      </c>
      <c r="L37" s="86"/>
    </row>
    <row r="38" spans="1:12" ht="12.75">
      <c r="A38" s="40"/>
      <c r="B38" s="40"/>
      <c r="C38" s="78"/>
      <c r="D38" s="87"/>
      <c r="E38" s="87"/>
      <c r="F38" s="87"/>
      <c r="G38" s="88"/>
      <c r="H38" s="88"/>
      <c r="I38" s="88"/>
      <c r="J38" s="88"/>
      <c r="K38" s="89">
        <f>SUM(I38*G38)</f>
        <v>0</v>
      </c>
      <c r="L38" s="89"/>
    </row>
    <row r="39" spans="1:12" ht="12.75">
      <c r="A39" s="78"/>
      <c r="B39" s="78"/>
      <c r="C39" s="78"/>
      <c r="D39" s="78"/>
      <c r="E39" s="78"/>
      <c r="F39" s="78"/>
      <c r="G39" s="78"/>
      <c r="H39" s="78"/>
      <c r="I39" s="78" t="s">
        <v>45</v>
      </c>
      <c r="J39" s="78"/>
      <c r="K39" s="90">
        <f>SUM(K36:L38)</f>
        <v>110</v>
      </c>
      <c r="L39" s="90"/>
    </row>
    <row r="40" ht="10.5" customHeight="1"/>
    <row r="41" spans="1:12" ht="12.75">
      <c r="A41" s="78" t="s">
        <v>46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</row>
    <row r="42" spans="1:12" ht="12.75">
      <c r="A42" s="91" t="s">
        <v>47</v>
      </c>
      <c r="B42" s="91"/>
      <c r="C42" s="91"/>
      <c r="D42" s="91"/>
      <c r="E42" s="91"/>
      <c r="F42" s="91"/>
      <c r="G42" s="91"/>
      <c r="H42" s="91"/>
      <c r="I42" s="92">
        <v>2</v>
      </c>
      <c r="J42" s="92"/>
      <c r="K42" s="92"/>
      <c r="L42" s="93"/>
    </row>
    <row r="43" spans="1:12" ht="12.75">
      <c r="A43" s="94" t="s">
        <v>48</v>
      </c>
      <c r="B43" s="94"/>
      <c r="C43" s="94"/>
      <c r="D43" s="94"/>
      <c r="E43" s="94"/>
      <c r="F43" s="94"/>
      <c r="G43" s="94"/>
      <c r="H43" s="94"/>
      <c r="I43" s="95">
        <v>0</v>
      </c>
      <c r="J43" s="95"/>
      <c r="K43" s="95"/>
      <c r="L43" s="96"/>
    </row>
    <row r="44" spans="1:12" ht="12.75">
      <c r="A44" s="97" t="s">
        <v>49</v>
      </c>
      <c r="B44" s="97"/>
      <c r="C44" s="97"/>
      <c r="D44" s="97"/>
      <c r="E44" s="97"/>
      <c r="F44" s="97"/>
      <c r="G44" s="97"/>
      <c r="H44" s="97"/>
      <c r="I44" s="98">
        <v>110</v>
      </c>
      <c r="J44" s="98"/>
      <c r="K44" s="98"/>
      <c r="L44" s="99"/>
    </row>
    <row r="45" spans="1:12" ht="15">
      <c r="A45" s="100" t="s">
        <v>45</v>
      </c>
      <c r="B45" s="100"/>
      <c r="C45" s="100"/>
      <c r="D45" s="100"/>
      <c r="E45" s="100"/>
      <c r="F45" s="100"/>
      <c r="G45" s="100"/>
      <c r="H45" s="100"/>
      <c r="I45" s="101">
        <f>SUM(I42:L44)</f>
        <v>112</v>
      </c>
      <c r="J45" s="101"/>
      <c r="K45" s="101"/>
      <c r="L45" s="101"/>
    </row>
    <row r="46" spans="1:12" ht="12.75">
      <c r="A46" s="102" t="s">
        <v>50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</row>
    <row r="48" spans="1:12" ht="17.25">
      <c r="A48" s="103" t="s">
        <v>51</v>
      </c>
      <c r="B48" s="103"/>
      <c r="C48" s="103"/>
      <c r="D48" s="103"/>
      <c r="E48" s="103"/>
      <c r="F48" s="103"/>
      <c r="G48" s="103"/>
      <c r="H48" s="103"/>
      <c r="I48" s="104">
        <f>SUM(K33+K39+I45)</f>
        <v>540.2</v>
      </c>
      <c r="J48" s="104"/>
      <c r="K48" s="104"/>
      <c r="L48" s="104"/>
    </row>
    <row r="49" spans="1:12" ht="17.25">
      <c r="A49" s="105"/>
      <c r="B49" s="105"/>
      <c r="C49" s="105"/>
      <c r="D49" s="105"/>
      <c r="E49" s="105"/>
      <c r="F49" s="105"/>
      <c r="G49" s="105"/>
      <c r="H49" s="105"/>
      <c r="I49" s="106"/>
      <c r="J49" s="107"/>
      <c r="K49" s="107"/>
      <c r="L49" s="107"/>
    </row>
    <row r="50" spans="1:12" ht="17.25">
      <c r="A50" s="103" t="s">
        <v>52</v>
      </c>
      <c r="B50" s="103"/>
      <c r="C50" s="103"/>
      <c r="D50" s="103"/>
      <c r="E50" s="103"/>
      <c r="F50" s="103"/>
      <c r="G50" s="103"/>
      <c r="H50" s="103"/>
      <c r="I50" s="104">
        <f>SUM(K33,K39,I45)-D17</f>
        <v>540.2</v>
      </c>
      <c r="J50" s="104"/>
      <c r="K50" s="104"/>
      <c r="L50" s="104"/>
    </row>
    <row r="53" spans="1:12" ht="12.75">
      <c r="A53" t="s">
        <v>53</v>
      </c>
      <c r="G53" t="s">
        <v>54</v>
      </c>
      <c r="I53" s="102" t="s">
        <v>55</v>
      </c>
      <c r="J53" s="102"/>
      <c r="K53" s="102"/>
      <c r="L53" s="102"/>
    </row>
    <row r="55" spans="1:12" s="11" customFormat="1" ht="15">
      <c r="A55" s="108" t="str">
        <f>(C6)</f>
        <v>Janez Novak</v>
      </c>
      <c r="B55" s="108"/>
      <c r="G55" s="108" t="s">
        <v>56</v>
      </c>
      <c r="H55" s="108"/>
      <c r="I55" s="108"/>
      <c r="J55" s="108"/>
      <c r="K55" s="108"/>
      <c r="L55" s="108"/>
    </row>
  </sheetData>
  <sheetProtection selectLockedCells="1" selectUnlockedCells="1"/>
  <mergeCells count="77">
    <mergeCell ref="A1:L1"/>
    <mergeCell ref="A2:L2"/>
    <mergeCell ref="C3:L3"/>
    <mergeCell ref="A4:D5"/>
    <mergeCell ref="E4:G5"/>
    <mergeCell ref="H4:I5"/>
    <mergeCell ref="J4:L5"/>
    <mergeCell ref="A6:B6"/>
    <mergeCell ref="C6:D6"/>
    <mergeCell ref="H6:L6"/>
    <mergeCell ref="A7:B7"/>
    <mergeCell ref="C7:G7"/>
    <mergeCell ref="I7:L7"/>
    <mergeCell ref="B8:L8"/>
    <mergeCell ref="A9:L9"/>
    <mergeCell ref="A10:L10"/>
    <mergeCell ref="B11:L11"/>
    <mergeCell ref="A12:L12"/>
    <mergeCell ref="A13:L13"/>
    <mergeCell ref="J14:L14"/>
    <mergeCell ref="A17:C17"/>
    <mergeCell ref="D17:L17"/>
    <mergeCell ref="C18:C20"/>
    <mergeCell ref="H20:L20"/>
    <mergeCell ref="C21:D21"/>
    <mergeCell ref="E21:F21"/>
    <mergeCell ref="H22:L22"/>
    <mergeCell ref="D23:L23"/>
    <mergeCell ref="A25:C25"/>
    <mergeCell ref="E25:L25"/>
    <mergeCell ref="A27:D27"/>
    <mergeCell ref="E27:L27"/>
    <mergeCell ref="A31:L31"/>
    <mergeCell ref="A32:B32"/>
    <mergeCell ref="C32:D32"/>
    <mergeCell ref="G32:H32"/>
    <mergeCell ref="I32:J32"/>
    <mergeCell ref="K32:L32"/>
    <mergeCell ref="A33:B33"/>
    <mergeCell ref="C33:D33"/>
    <mergeCell ref="G33:H33"/>
    <mergeCell ref="I33:J33"/>
    <mergeCell ref="K33:L33"/>
    <mergeCell ref="A35:B35"/>
    <mergeCell ref="G35:H35"/>
    <mergeCell ref="I35:J35"/>
    <mergeCell ref="K35:L35"/>
    <mergeCell ref="A36:B36"/>
    <mergeCell ref="D36:F36"/>
    <mergeCell ref="G36:H36"/>
    <mergeCell ref="I36:J36"/>
    <mergeCell ref="K36:L36"/>
    <mergeCell ref="D37:F37"/>
    <mergeCell ref="G37:H37"/>
    <mergeCell ref="I37:J37"/>
    <mergeCell ref="K37:L37"/>
    <mergeCell ref="D38:F38"/>
    <mergeCell ref="G38:H38"/>
    <mergeCell ref="I38:J38"/>
    <mergeCell ref="K38:L38"/>
    <mergeCell ref="K39:L39"/>
    <mergeCell ref="A42:H42"/>
    <mergeCell ref="I42:K42"/>
    <mergeCell ref="A43:H43"/>
    <mergeCell ref="I43:K43"/>
    <mergeCell ref="A44:H44"/>
    <mergeCell ref="I44:K44"/>
    <mergeCell ref="A45:H45"/>
    <mergeCell ref="I45:L45"/>
    <mergeCell ref="A46:L46"/>
    <mergeCell ref="A48:H48"/>
    <mergeCell ref="I48:L48"/>
    <mergeCell ref="A50:H50"/>
    <mergeCell ref="I50:L50"/>
    <mergeCell ref="I53:L53"/>
    <mergeCell ref="A55:B55"/>
    <mergeCell ref="G55:L55"/>
  </mergeCells>
  <printOptions horizontalCentered="1" verticalCentered="1"/>
  <pageMargins left="0.39375" right="0.39375" top="0.5902777777777778" bottom="0.5902777777777778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 Omahne</dc:creator>
  <cp:keywords/>
  <dc:description/>
  <cp:lastModifiedBy>Uporabnik</cp:lastModifiedBy>
  <cp:lastPrinted>2010-03-18T10:48:30Z</cp:lastPrinted>
  <dcterms:created xsi:type="dcterms:W3CDTF">2005-09-23T13:12:32Z</dcterms:created>
  <dcterms:modified xsi:type="dcterms:W3CDTF">2010-03-18T10:48:32Z</dcterms:modified>
  <cp:category/>
  <cp:version/>
  <cp:contentType/>
  <cp:contentStatus/>
</cp:coreProperties>
</file>